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3BDA34596C069E3/Documents/"/>
    </mc:Choice>
  </mc:AlternateContent>
  <xr:revisionPtr revIDLastSave="369" documentId="8_{96459764-F80B-4FF4-8A3B-E385B78EA6B5}" xr6:coauthVersionLast="47" xr6:coauthVersionMax="47" xr10:uidLastSave="{060774E3-088D-4AFE-8CA1-94B1031DBAE8}"/>
  <bookViews>
    <workbookView xWindow="-120" yWindow="-120" windowWidth="20730" windowHeight="11160" tabRatio="5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1" l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6" i="1"/>
  <c r="F22" i="1"/>
  <c r="F23" i="1"/>
  <c r="F24" i="1"/>
  <c r="F25" i="1"/>
  <c r="F26" i="1"/>
  <c r="F27" i="1"/>
  <c r="F28" i="1"/>
  <c r="F29" i="1"/>
  <c r="F30" i="1"/>
  <c r="F31" i="1"/>
  <c r="F21" i="1"/>
  <c r="F7" i="1"/>
  <c r="F8" i="1"/>
  <c r="F9" i="1"/>
  <c r="F10" i="1"/>
  <c r="F11" i="1"/>
  <c r="F12" i="1"/>
  <c r="F13" i="1"/>
  <c r="F14" i="1"/>
  <c r="F15" i="1"/>
  <c r="F16" i="1"/>
  <c r="F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36" i="1"/>
  <c r="E22" i="1"/>
  <c r="E23" i="1"/>
  <c r="E24" i="1"/>
  <c r="E25" i="1"/>
  <c r="E26" i="1"/>
  <c r="E27" i="1"/>
  <c r="E28" i="1"/>
  <c r="E29" i="1"/>
  <c r="E30" i="1"/>
  <c r="E31" i="1"/>
  <c r="E21" i="1"/>
  <c r="E8" i="1"/>
  <c r="E9" i="1"/>
  <c r="E10" i="1"/>
  <c r="E11" i="1"/>
  <c r="E12" i="1"/>
  <c r="E13" i="1"/>
  <c r="E14" i="1"/>
  <c r="E15" i="1"/>
  <c r="E16" i="1"/>
  <c r="E7" i="1"/>
  <c r="E6" i="1"/>
</calcChain>
</file>

<file path=xl/sharedStrings.xml><?xml version="1.0" encoding="utf-8"?>
<sst xmlns="http://schemas.openxmlformats.org/spreadsheetml/2006/main" count="91" uniqueCount="67">
  <si>
    <t>Bane 1</t>
  </si>
  <si>
    <t>Tid</t>
  </si>
  <si>
    <t>Christian Rasmussen</t>
  </si>
  <si>
    <t>Mads Jacobsen</t>
  </si>
  <si>
    <t>Morten Hygum</t>
  </si>
  <si>
    <t>Jan Nielsen</t>
  </si>
  <si>
    <t>Per Henrik Bavne</t>
  </si>
  <si>
    <t>Jens Ozol</t>
  </si>
  <si>
    <t>Jess Rasmussen</t>
  </si>
  <si>
    <t>Lennart Kristiansen</t>
  </si>
  <si>
    <t>Britta Ank Pedersen</t>
  </si>
  <si>
    <t>Henrik Jægerfelt</t>
  </si>
  <si>
    <t>Bane 2</t>
  </si>
  <si>
    <t>Arne Moe-Jensen</t>
  </si>
  <si>
    <t>Lene Bejer</t>
  </si>
  <si>
    <t>Anette Pind</t>
  </si>
  <si>
    <t>Rikke Agerskov</t>
  </si>
  <si>
    <t>Hans Aage Hvalsø Hansen</t>
  </si>
  <si>
    <t>Flemming Just</t>
  </si>
  <si>
    <t>Kirsten Andersen</t>
  </si>
  <si>
    <t>Lars-Ole Kopp</t>
  </si>
  <si>
    <t>Jacob Gibskov</t>
  </si>
  <si>
    <t>Lars Hoffmann</t>
  </si>
  <si>
    <t>Bane 3</t>
  </si>
  <si>
    <t>Hans Jørgen Vad</t>
  </si>
  <si>
    <t>Inge Løving</t>
  </si>
  <si>
    <t>Willbert Lyngsø</t>
  </si>
  <si>
    <t>Poul Nøhr</t>
  </si>
  <si>
    <t>Inger Johansen</t>
  </si>
  <si>
    <t>Max Hansen</t>
  </si>
  <si>
    <t xml:space="preserve">Michael Dickenson  </t>
  </si>
  <si>
    <t>Gunnar Germansen</t>
  </si>
  <si>
    <t>Susanne Gasbjerg</t>
  </si>
  <si>
    <t>Erik Libak</t>
  </si>
  <si>
    <t>Søren Svane</t>
  </si>
  <si>
    <t>Villy Jensen</t>
  </si>
  <si>
    <t>Lisbeth Sortkær</t>
  </si>
  <si>
    <t>Bo Pårup Laursen</t>
  </si>
  <si>
    <t>Keld Tidemand</t>
  </si>
  <si>
    <t>Flemming Miland</t>
  </si>
  <si>
    <t>John Krarup</t>
  </si>
  <si>
    <t>Dion Holm</t>
  </si>
  <si>
    <t>Brik</t>
  </si>
  <si>
    <t>(Banelægger Kai Hesselberg og Ivan Pagh)</t>
  </si>
  <si>
    <t>Lån</t>
  </si>
  <si>
    <t>x</t>
  </si>
  <si>
    <t>Lasse Berg</t>
  </si>
  <si>
    <t>Gert Bertel</t>
  </si>
  <si>
    <t>Jan Lauge</t>
  </si>
  <si>
    <t>Iben Valery</t>
  </si>
  <si>
    <t>Benny Johansen</t>
  </si>
  <si>
    <t>Carl Malling</t>
  </si>
  <si>
    <t>Uden tid</t>
  </si>
  <si>
    <t>Tage Arent</t>
  </si>
  <si>
    <t>Kjeld Rasmussen</t>
  </si>
  <si>
    <t>Ann Dorit Hansen</t>
  </si>
  <si>
    <t>Kasper Holm Bech</t>
  </si>
  <si>
    <t>Flemming Sasser</t>
  </si>
  <si>
    <t>Karen-Lisbeth Fredberg</t>
  </si>
  <si>
    <t>Christian Als</t>
  </si>
  <si>
    <t>Bent Aakjær</t>
  </si>
  <si>
    <t>Udgået</t>
  </si>
  <si>
    <t>Disk</t>
  </si>
  <si>
    <t>Tid efter</t>
  </si>
  <si>
    <t>N:P:Nielsen</t>
  </si>
  <si>
    <t>Point</t>
  </si>
  <si>
    <t>IFK Aunsbjerg 08-04-2025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</si>
</sst>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6" formatCode="[$-F400]h:mm:ss\ AM/PM"/>
  </numFmts>
  <fonts count="7" x14ac:knownFonts="1">
    <font>
      <sz val="11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b/>
      <sz val="14"/>
      <color theme="1"/>
      <name val="Aptos Narrow"/>
      <family val="2"/>
      <charset val="1"/>
    </font>
    <font>
      <b/>
      <sz val="12"/>
      <color theme="1"/>
      <name val="Aptos Narrow"/>
      <family val="2"/>
      <charset val="1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2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3" fillId="0" borderId="4" xfId="0" applyFont="1" applyBorder="1"/>
    <xf numFmtId="0" fontId="0" fillId="0" borderId="4" xfId="0" applyBorder="1"/>
    <xf numFmtId="0" fontId="0" fillId="2" borderId="4" xfId="0" applyFill="1" applyBorder="1"/>
    <xf numFmtId="0" fontId="3" fillId="0" borderId="2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21" fontId="6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/>
    <xf numFmtId="0" fontId="4" fillId="3" borderId="4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" fillId="0" borderId="2" xfId="0" applyFont="1" applyBorder="1"/>
    <xf numFmtId="0" fontId="0" fillId="3" borderId="4" xfId="0" applyFill="1" applyBorder="1"/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4" zoomScale="130" zoomScaleNormal="130" workbookViewId="0">
      <selection activeCell="B1" sqref="B1:C1048576"/>
    </sheetView>
  </sheetViews>
  <sheetFormatPr defaultColWidth="8.5703125" defaultRowHeight="15" x14ac:dyDescent="0.25"/>
  <cols>
    <col min="1" max="1" width="23.42578125" customWidth="1"/>
    <col min="2" max="2" width="14.28515625" style="21" hidden="1" customWidth="1"/>
    <col min="3" max="3" width="6.85546875" style="8" hidden="1" customWidth="1"/>
    <col min="4" max="4" width="16.140625" style="31" customWidth="1"/>
    <col min="5" max="5" width="8.85546875" style="1" customWidth="1"/>
    <col min="6" max="6" width="8.5703125" style="34"/>
    <col min="16383" max="16384" width="12.85546875" customWidth="1"/>
  </cols>
  <sheetData>
    <row r="1" spans="1:8" ht="15" customHeight="1" x14ac:dyDescent="0.3">
      <c r="A1" s="2" t="s">
        <v>66</v>
      </c>
      <c r="B1" s="1"/>
      <c r="C1"/>
    </row>
    <row r="2" spans="1:8" ht="15" customHeight="1" x14ac:dyDescent="0.25">
      <c r="A2" s="3" t="s">
        <v>43</v>
      </c>
      <c r="B2" s="1"/>
      <c r="C2"/>
    </row>
    <row r="3" spans="1:8" ht="15" customHeight="1" x14ac:dyDescent="0.25">
      <c r="B3" s="1"/>
      <c r="C3"/>
    </row>
    <row r="4" spans="1:8" ht="15" customHeight="1" x14ac:dyDescent="0.25">
      <c r="A4" s="9" t="s">
        <v>0</v>
      </c>
      <c r="B4" s="20" t="s">
        <v>42</v>
      </c>
      <c r="C4" s="6" t="s">
        <v>44</v>
      </c>
      <c r="D4" s="32" t="s">
        <v>1</v>
      </c>
      <c r="E4" s="13" t="s">
        <v>63</v>
      </c>
      <c r="F4" s="36" t="s">
        <v>65</v>
      </c>
    </row>
    <row r="5" spans="1:8" ht="15" customHeight="1" x14ac:dyDescent="0.25">
      <c r="A5" s="23" t="s">
        <v>49</v>
      </c>
      <c r="B5" s="5">
        <v>538722</v>
      </c>
      <c r="C5" s="7" t="s">
        <v>45</v>
      </c>
      <c r="D5" s="29">
        <v>3.4618055555555555E-2</v>
      </c>
      <c r="E5" s="5"/>
      <c r="F5" s="35">
        <v>100</v>
      </c>
    </row>
    <row r="6" spans="1:8" ht="15" customHeight="1" x14ac:dyDescent="0.25">
      <c r="A6" s="10" t="s">
        <v>2</v>
      </c>
      <c r="B6" s="5">
        <v>536853</v>
      </c>
      <c r="C6" s="16"/>
      <c r="D6" s="29">
        <v>3.8310185185185183E-2</v>
      </c>
      <c r="E6" s="30">
        <f>D6-D$5</f>
        <v>3.6921296296296285E-3</v>
      </c>
      <c r="F6" s="35">
        <f>100-MINUTE(E6)</f>
        <v>95</v>
      </c>
    </row>
    <row r="7" spans="1:8" ht="15" customHeight="1" x14ac:dyDescent="0.25">
      <c r="A7" s="10" t="s">
        <v>9</v>
      </c>
      <c r="B7" s="5">
        <v>257410</v>
      </c>
      <c r="C7" s="17"/>
      <c r="D7" s="29">
        <v>4.027777777777778E-2</v>
      </c>
      <c r="E7" s="30">
        <f>D7-D$5</f>
        <v>5.6597222222222257E-3</v>
      </c>
      <c r="F7" s="35">
        <f t="shared" ref="F7:F16" si="0">100-MINUTE(E7)</f>
        <v>92</v>
      </c>
      <c r="H7" s="28"/>
    </row>
    <row r="8" spans="1:8" ht="15" customHeight="1" x14ac:dyDescent="0.25">
      <c r="A8" s="10" t="s">
        <v>3</v>
      </c>
      <c r="B8" s="5">
        <v>538806</v>
      </c>
      <c r="C8" s="17" t="s">
        <v>45</v>
      </c>
      <c r="D8" s="29">
        <v>4.1215277777777781E-2</v>
      </c>
      <c r="E8" s="30">
        <f t="shared" ref="E8:E17" si="1">D8-D$5</f>
        <v>6.5972222222222265E-3</v>
      </c>
      <c r="F8" s="35">
        <f t="shared" si="0"/>
        <v>91</v>
      </c>
    </row>
    <row r="9" spans="1:8" ht="15" customHeight="1" x14ac:dyDescent="0.25">
      <c r="A9" s="10" t="s">
        <v>5</v>
      </c>
      <c r="B9" s="5">
        <v>538677</v>
      </c>
      <c r="C9" s="17" t="s">
        <v>45</v>
      </c>
      <c r="D9" s="29">
        <v>4.1597222222222223E-2</v>
      </c>
      <c r="E9" s="30">
        <f t="shared" si="1"/>
        <v>6.9791666666666682E-3</v>
      </c>
      <c r="F9" s="35">
        <f t="shared" si="0"/>
        <v>90</v>
      </c>
    </row>
    <row r="10" spans="1:8" ht="15" customHeight="1" x14ac:dyDescent="0.25">
      <c r="A10" s="10" t="s">
        <v>6</v>
      </c>
      <c r="B10" s="5">
        <v>538687</v>
      </c>
      <c r="C10" s="17" t="s">
        <v>45</v>
      </c>
      <c r="D10" s="29">
        <v>4.2719907407407408E-2</v>
      </c>
      <c r="E10" s="30">
        <f t="shared" si="1"/>
        <v>8.1018518518518531E-3</v>
      </c>
      <c r="F10" s="35">
        <f t="shared" si="0"/>
        <v>89</v>
      </c>
    </row>
    <row r="11" spans="1:8" ht="15" customHeight="1" x14ac:dyDescent="0.25">
      <c r="A11" s="10" t="s">
        <v>8</v>
      </c>
      <c r="B11" s="5">
        <v>538958</v>
      </c>
      <c r="C11" s="17"/>
      <c r="D11" s="29">
        <v>4.3321759259259261E-2</v>
      </c>
      <c r="E11" s="30">
        <f t="shared" si="1"/>
        <v>8.7037037037037066E-3</v>
      </c>
      <c r="F11" s="35">
        <f t="shared" si="0"/>
        <v>88</v>
      </c>
    </row>
    <row r="12" spans="1:8" ht="15" customHeight="1" x14ac:dyDescent="0.25">
      <c r="A12" s="10" t="s">
        <v>4</v>
      </c>
      <c r="B12" s="5">
        <v>538725</v>
      </c>
      <c r="C12" s="17" t="s">
        <v>45</v>
      </c>
      <c r="D12" s="29">
        <v>4.6203703703703705E-2</v>
      </c>
      <c r="E12" s="30">
        <f t="shared" si="1"/>
        <v>1.158564814814815E-2</v>
      </c>
      <c r="F12" s="35">
        <f t="shared" si="0"/>
        <v>84</v>
      </c>
    </row>
    <row r="13" spans="1:8" ht="15" customHeight="1" x14ac:dyDescent="0.25">
      <c r="A13" s="10" t="s">
        <v>7</v>
      </c>
      <c r="B13" s="5">
        <v>524792</v>
      </c>
      <c r="C13" s="17"/>
      <c r="D13" s="29">
        <v>4.746527777777778E-2</v>
      </c>
      <c r="E13" s="30">
        <f t="shared" si="1"/>
        <v>1.2847222222222225E-2</v>
      </c>
      <c r="F13" s="35">
        <f t="shared" si="0"/>
        <v>82</v>
      </c>
    </row>
    <row r="14" spans="1:8" ht="15" customHeight="1" x14ac:dyDescent="0.25">
      <c r="A14" s="10" t="s">
        <v>11</v>
      </c>
      <c r="B14" s="5">
        <v>537834</v>
      </c>
      <c r="C14" s="17" t="s">
        <v>45</v>
      </c>
      <c r="D14" s="29">
        <v>4.8541666666666664E-2</v>
      </c>
      <c r="E14" s="30">
        <f t="shared" si="1"/>
        <v>1.3923611111111109E-2</v>
      </c>
      <c r="F14" s="35">
        <f t="shared" si="0"/>
        <v>80</v>
      </c>
    </row>
    <row r="15" spans="1:8" ht="15" customHeight="1" x14ac:dyDescent="0.25">
      <c r="A15" s="11" t="s">
        <v>10</v>
      </c>
      <c r="B15" s="18">
        <v>525320</v>
      </c>
      <c r="C15" s="15"/>
      <c r="D15" s="29">
        <v>5.347222222222222E-2</v>
      </c>
      <c r="E15" s="30">
        <f t="shared" si="1"/>
        <v>1.8854166666666665E-2</v>
      </c>
      <c r="F15" s="35">
        <f t="shared" si="0"/>
        <v>73</v>
      </c>
    </row>
    <row r="16" spans="1:8" ht="15" customHeight="1" x14ac:dyDescent="0.25">
      <c r="A16" s="22" t="s">
        <v>24</v>
      </c>
      <c r="B16" s="5">
        <v>529746</v>
      </c>
      <c r="C16" s="7"/>
      <c r="D16" s="29">
        <v>5.9293981481481482E-2</v>
      </c>
      <c r="E16" s="30">
        <f t="shared" si="1"/>
        <v>2.4675925925925928E-2</v>
      </c>
      <c r="F16" s="35">
        <f t="shared" si="0"/>
        <v>65</v>
      </c>
    </row>
    <row r="17" spans="1:6" ht="15" customHeight="1" x14ac:dyDescent="0.25">
      <c r="A17" s="22" t="s">
        <v>56</v>
      </c>
      <c r="B17" s="5">
        <v>538693</v>
      </c>
      <c r="C17" s="7" t="s">
        <v>45</v>
      </c>
      <c r="D17" s="29" t="s">
        <v>61</v>
      </c>
      <c r="E17" s="30"/>
      <c r="F17" s="35">
        <v>1</v>
      </c>
    </row>
    <row r="18" spans="1:6" ht="15" customHeight="1" x14ac:dyDescent="0.25">
      <c r="A18" s="14"/>
      <c r="B18" s="5"/>
      <c r="C18" s="14"/>
      <c r="D18" s="29"/>
      <c r="E18" s="5"/>
      <c r="F18" s="35"/>
    </row>
    <row r="19" spans="1:6" ht="15" customHeight="1" x14ac:dyDescent="0.25">
      <c r="A19" s="9" t="s">
        <v>12</v>
      </c>
      <c r="B19" s="20" t="s">
        <v>42</v>
      </c>
      <c r="C19" s="6" t="s">
        <v>44</v>
      </c>
      <c r="D19" s="32" t="s">
        <v>1</v>
      </c>
      <c r="E19" s="13" t="s">
        <v>63</v>
      </c>
      <c r="F19" s="36" t="s">
        <v>65</v>
      </c>
    </row>
    <row r="20" spans="1:6" ht="15" customHeight="1" x14ac:dyDescent="0.25">
      <c r="A20" s="11" t="s">
        <v>14</v>
      </c>
      <c r="B20" s="5">
        <v>257416</v>
      </c>
      <c r="C20" s="17"/>
      <c r="D20" s="29">
        <v>3.712962962962963E-2</v>
      </c>
      <c r="E20" s="5"/>
      <c r="F20" s="35">
        <v>80</v>
      </c>
    </row>
    <row r="21" spans="1:6" ht="15" customHeight="1" x14ac:dyDescent="0.25">
      <c r="A21" s="10" t="s">
        <v>13</v>
      </c>
      <c r="B21" s="5">
        <v>522870</v>
      </c>
      <c r="C21" s="17"/>
      <c r="D21" s="29">
        <v>4.2638888888888886E-2</v>
      </c>
      <c r="E21" s="30">
        <f>D21-D$20</f>
        <v>5.5092592592592554E-3</v>
      </c>
      <c r="F21" s="35">
        <f>80-MINUTE(E21)</f>
        <v>73</v>
      </c>
    </row>
    <row r="22" spans="1:6" ht="15" customHeight="1" x14ac:dyDescent="0.25">
      <c r="A22" s="10" t="s">
        <v>18</v>
      </c>
      <c r="B22" s="5">
        <v>519784</v>
      </c>
      <c r="C22" s="17"/>
      <c r="D22" s="29">
        <v>4.3113425925925923E-2</v>
      </c>
      <c r="E22" s="30">
        <f t="shared" ref="E22:E31" si="2">D22-D$20</f>
        <v>5.9837962962962926E-3</v>
      </c>
      <c r="F22" s="35">
        <f t="shared" ref="F22:F31" si="3">80-MINUTE(E22)</f>
        <v>72</v>
      </c>
    </row>
    <row r="23" spans="1:6" ht="15" customHeight="1" x14ac:dyDescent="0.25">
      <c r="A23" s="11" t="s">
        <v>15</v>
      </c>
      <c r="B23" s="5">
        <v>266226</v>
      </c>
      <c r="C23" s="17"/>
      <c r="D23" s="29">
        <v>4.8460648148148149E-2</v>
      </c>
      <c r="E23" s="30">
        <f t="shared" si="2"/>
        <v>1.1331018518518518E-2</v>
      </c>
      <c r="F23" s="35">
        <f t="shared" si="3"/>
        <v>64</v>
      </c>
    </row>
    <row r="24" spans="1:6" ht="15" customHeight="1" x14ac:dyDescent="0.25">
      <c r="A24" s="10" t="s">
        <v>17</v>
      </c>
      <c r="B24" s="5">
        <v>263459</v>
      </c>
      <c r="C24" s="17"/>
      <c r="D24" s="29">
        <v>4.8796296296296296E-2</v>
      </c>
      <c r="E24" s="30">
        <f t="shared" si="2"/>
        <v>1.1666666666666665E-2</v>
      </c>
      <c r="F24" s="35">
        <f t="shared" si="3"/>
        <v>64</v>
      </c>
    </row>
    <row r="25" spans="1:6" ht="15" customHeight="1" x14ac:dyDescent="0.25">
      <c r="A25" s="10" t="s">
        <v>60</v>
      </c>
      <c r="B25" s="5">
        <v>257398</v>
      </c>
      <c r="C25" s="7"/>
      <c r="D25" s="29">
        <v>5.0590277777777776E-2</v>
      </c>
      <c r="E25" s="30">
        <f t="shared" si="2"/>
        <v>1.3460648148148145E-2</v>
      </c>
      <c r="F25" s="35">
        <f t="shared" si="3"/>
        <v>61</v>
      </c>
    </row>
    <row r="26" spans="1:6" ht="15" customHeight="1" x14ac:dyDescent="0.25">
      <c r="A26" s="10" t="s">
        <v>54</v>
      </c>
      <c r="B26" s="5">
        <v>538805</v>
      </c>
      <c r="C26" s="7" t="s">
        <v>45</v>
      </c>
      <c r="D26" s="29">
        <v>5.1898148148148152E-2</v>
      </c>
      <c r="E26" s="30">
        <f t="shared" si="2"/>
        <v>1.4768518518518521E-2</v>
      </c>
      <c r="F26" s="35">
        <f t="shared" si="3"/>
        <v>59</v>
      </c>
    </row>
    <row r="27" spans="1:6" ht="15" customHeight="1" x14ac:dyDescent="0.25">
      <c r="A27" s="10" t="s">
        <v>20</v>
      </c>
      <c r="B27" s="5">
        <v>538965</v>
      </c>
      <c r="C27" s="17"/>
      <c r="D27" s="29">
        <v>5.2025462962962961E-2</v>
      </c>
      <c r="E27" s="30">
        <f t="shared" si="2"/>
        <v>1.489583333333333E-2</v>
      </c>
      <c r="F27" s="35">
        <f t="shared" si="3"/>
        <v>59</v>
      </c>
    </row>
    <row r="28" spans="1:6" ht="15" customHeight="1" x14ac:dyDescent="0.25">
      <c r="A28" s="10" t="s">
        <v>22</v>
      </c>
      <c r="B28" s="5">
        <v>535576</v>
      </c>
      <c r="C28" s="17"/>
      <c r="D28" s="29">
        <v>5.5E-2</v>
      </c>
      <c r="E28" s="30">
        <f t="shared" si="2"/>
        <v>1.787037037037037E-2</v>
      </c>
      <c r="F28" s="35">
        <f t="shared" si="3"/>
        <v>55</v>
      </c>
    </row>
    <row r="29" spans="1:6" ht="15" customHeight="1" x14ac:dyDescent="0.25">
      <c r="A29" s="10" t="s">
        <v>21</v>
      </c>
      <c r="B29" s="5">
        <v>538820</v>
      </c>
      <c r="C29" s="17" t="s">
        <v>45</v>
      </c>
      <c r="D29" s="29">
        <v>5.693287037037037E-2</v>
      </c>
      <c r="E29" s="30">
        <f t="shared" si="2"/>
        <v>1.9803240740740739E-2</v>
      </c>
      <c r="F29" s="35">
        <f t="shared" si="3"/>
        <v>52</v>
      </c>
    </row>
    <row r="30" spans="1:6" ht="15" customHeight="1" x14ac:dyDescent="0.25">
      <c r="A30" s="11" t="s">
        <v>16</v>
      </c>
      <c r="B30" s="5">
        <v>529323</v>
      </c>
      <c r="C30" s="17"/>
      <c r="D30" s="29">
        <v>6.1076388888888888E-2</v>
      </c>
      <c r="E30" s="30">
        <f t="shared" si="2"/>
        <v>2.3946759259259258E-2</v>
      </c>
      <c r="F30" s="35">
        <f t="shared" si="3"/>
        <v>46</v>
      </c>
    </row>
    <row r="31" spans="1:6" ht="15" customHeight="1" x14ac:dyDescent="0.25">
      <c r="A31" s="10" t="s">
        <v>64</v>
      </c>
      <c r="B31" s="5">
        <v>266481</v>
      </c>
      <c r="C31" s="17"/>
      <c r="D31" s="29">
        <v>6.8310185185185182E-2</v>
      </c>
      <c r="E31" s="30">
        <f t="shared" si="2"/>
        <v>3.1180555555555552E-2</v>
      </c>
      <c r="F31" s="35">
        <f t="shared" si="3"/>
        <v>36</v>
      </c>
    </row>
    <row r="32" spans="1:6" ht="15" customHeight="1" x14ac:dyDescent="0.25">
      <c r="A32" s="10" t="s">
        <v>51</v>
      </c>
      <c r="B32" s="5"/>
      <c r="C32" s="7"/>
      <c r="D32" s="29" t="s">
        <v>52</v>
      </c>
      <c r="E32" s="5"/>
      <c r="F32" s="35">
        <v>1</v>
      </c>
    </row>
    <row r="33" spans="1:6" ht="15" customHeight="1" x14ac:dyDescent="0.25">
      <c r="A33" s="14"/>
      <c r="B33" s="5"/>
      <c r="C33" s="14"/>
      <c r="D33" s="29"/>
      <c r="E33" s="5"/>
      <c r="F33" s="35"/>
    </row>
    <row r="34" spans="1:6" ht="15" customHeight="1" x14ac:dyDescent="0.25">
      <c r="A34" s="12" t="s">
        <v>23</v>
      </c>
      <c r="B34" s="20" t="s">
        <v>42</v>
      </c>
      <c r="C34" s="6" t="s">
        <v>44</v>
      </c>
      <c r="D34" s="33" t="s">
        <v>1</v>
      </c>
      <c r="E34" s="13" t="s">
        <v>63</v>
      </c>
      <c r="F34" s="36" t="s">
        <v>65</v>
      </c>
    </row>
    <row r="35" spans="1:6" ht="15" customHeight="1" x14ac:dyDescent="0.25">
      <c r="A35" s="10" t="s">
        <v>29</v>
      </c>
      <c r="B35" s="5">
        <v>525609</v>
      </c>
      <c r="C35" s="17"/>
      <c r="D35" s="29">
        <v>2.8090277777777777E-2</v>
      </c>
      <c r="E35" s="5"/>
      <c r="F35" s="35">
        <v>60</v>
      </c>
    </row>
    <row r="36" spans="1:6" ht="15" customHeight="1" x14ac:dyDescent="0.25">
      <c r="A36" s="10" t="s">
        <v>47</v>
      </c>
      <c r="B36" s="5">
        <v>518617</v>
      </c>
      <c r="C36" s="17"/>
      <c r="D36" s="29">
        <v>2.8194444444444446E-2</v>
      </c>
      <c r="E36" s="30">
        <f>D36-D$35</f>
        <v>1.0416666666666907E-4</v>
      </c>
      <c r="F36" s="35">
        <f>60-MINUTE(E36)</f>
        <v>60</v>
      </c>
    </row>
    <row r="37" spans="1:6" ht="15" customHeight="1" x14ac:dyDescent="0.25">
      <c r="A37" s="27" t="s">
        <v>19</v>
      </c>
      <c r="B37" s="5">
        <v>522860</v>
      </c>
      <c r="C37" s="17"/>
      <c r="D37" s="29">
        <v>2.9282407407407406E-2</v>
      </c>
      <c r="E37" s="30">
        <f t="shared" ref="E37:E58" si="4">D37-D$35</f>
        <v>1.1921296296296298E-3</v>
      </c>
      <c r="F37" s="35">
        <f t="shared" ref="F37:F58" si="5">60-MINUTE(E37)</f>
        <v>59</v>
      </c>
    </row>
    <row r="38" spans="1:6" ht="15" customHeight="1" x14ac:dyDescent="0.25">
      <c r="A38" s="10" t="s">
        <v>48</v>
      </c>
      <c r="B38" s="19">
        <v>410092</v>
      </c>
      <c r="C38" s="26"/>
      <c r="D38" s="29">
        <v>2.9664351851851851E-2</v>
      </c>
      <c r="E38" s="30">
        <f t="shared" si="4"/>
        <v>1.574074074074075E-3</v>
      </c>
      <c r="F38" s="35">
        <f t="shared" si="5"/>
        <v>58</v>
      </c>
    </row>
    <row r="39" spans="1:6" ht="15" customHeight="1" x14ac:dyDescent="0.25">
      <c r="A39" s="10" t="s">
        <v>27</v>
      </c>
      <c r="B39" s="5">
        <v>522864</v>
      </c>
      <c r="C39" s="17"/>
      <c r="D39" s="29">
        <v>2.9895833333333333E-2</v>
      </c>
      <c r="E39" s="30">
        <f t="shared" si="4"/>
        <v>1.8055555555555568E-3</v>
      </c>
      <c r="F39" s="35">
        <f t="shared" si="5"/>
        <v>58</v>
      </c>
    </row>
    <row r="40" spans="1:6" ht="15" customHeight="1" x14ac:dyDescent="0.25">
      <c r="A40" s="10" t="s">
        <v>26</v>
      </c>
      <c r="B40" s="5">
        <v>529748</v>
      </c>
      <c r="C40" s="7"/>
      <c r="D40" s="29">
        <v>2.9988425925925925E-2</v>
      </c>
      <c r="E40" s="30">
        <f t="shared" si="4"/>
        <v>1.8981481481481488E-3</v>
      </c>
      <c r="F40" s="35">
        <f t="shared" si="5"/>
        <v>58</v>
      </c>
    </row>
    <row r="41" spans="1:6" ht="15" customHeight="1" x14ac:dyDescent="0.25">
      <c r="A41" s="10" t="s">
        <v>30</v>
      </c>
      <c r="B41" s="5">
        <v>524880</v>
      </c>
      <c r="C41" s="17"/>
      <c r="D41" s="29">
        <v>3.1099537037037037E-2</v>
      </c>
      <c r="E41" s="30">
        <f t="shared" si="4"/>
        <v>3.0092592592592601E-3</v>
      </c>
      <c r="F41" s="35">
        <f t="shared" si="5"/>
        <v>56</v>
      </c>
    </row>
    <row r="42" spans="1:6" ht="15" customHeight="1" x14ac:dyDescent="0.25">
      <c r="A42" s="10" t="s">
        <v>35</v>
      </c>
      <c r="B42" s="5">
        <v>257385</v>
      </c>
      <c r="C42" s="7"/>
      <c r="D42" s="29">
        <v>3.2835648148148149E-2</v>
      </c>
      <c r="E42" s="30">
        <f t="shared" si="4"/>
        <v>4.745370370370372E-3</v>
      </c>
      <c r="F42" s="35">
        <f t="shared" si="5"/>
        <v>54</v>
      </c>
    </row>
    <row r="43" spans="1:6" ht="15" customHeight="1" x14ac:dyDescent="0.25">
      <c r="A43" s="11" t="s">
        <v>28</v>
      </c>
      <c r="B43" s="5">
        <v>514964</v>
      </c>
      <c r="C43" s="17"/>
      <c r="D43" s="29">
        <v>3.4004629629629628E-2</v>
      </c>
      <c r="E43" s="30">
        <f t="shared" si="4"/>
        <v>5.9143518518518512E-3</v>
      </c>
      <c r="F43" s="35">
        <f t="shared" si="5"/>
        <v>52</v>
      </c>
    </row>
    <row r="44" spans="1:6" ht="15" customHeight="1" x14ac:dyDescent="0.25">
      <c r="A44" s="27" t="s">
        <v>55</v>
      </c>
      <c r="B44" s="19">
        <v>529749</v>
      </c>
      <c r="C44" s="26"/>
      <c r="D44" s="29">
        <v>3.4224537037037039E-2</v>
      </c>
      <c r="E44" s="30">
        <f t="shared" si="4"/>
        <v>6.1342592592592629E-3</v>
      </c>
      <c r="F44" s="35">
        <f t="shared" si="5"/>
        <v>52</v>
      </c>
    </row>
    <row r="45" spans="1:6" x14ac:dyDescent="0.25">
      <c r="A45" s="24" t="s">
        <v>36</v>
      </c>
      <c r="B45" s="5">
        <v>274420</v>
      </c>
      <c r="C45" s="4"/>
      <c r="D45" s="29">
        <v>3.4745370370370371E-2</v>
      </c>
      <c r="E45" s="30">
        <f t="shared" si="4"/>
        <v>6.6550925925925944E-3</v>
      </c>
      <c r="F45" s="35">
        <f t="shared" si="5"/>
        <v>51</v>
      </c>
    </row>
    <row r="46" spans="1:6" ht="15" customHeight="1" x14ac:dyDescent="0.25">
      <c r="A46" s="14" t="s">
        <v>40</v>
      </c>
      <c r="B46" s="5">
        <v>524882</v>
      </c>
      <c r="C46" s="17"/>
      <c r="D46" s="29">
        <v>3.5127314814814813E-2</v>
      </c>
      <c r="E46" s="30">
        <f t="shared" si="4"/>
        <v>7.0370370370370361E-3</v>
      </c>
      <c r="F46" s="35">
        <f t="shared" si="5"/>
        <v>50</v>
      </c>
    </row>
    <row r="47" spans="1:6" ht="15" customHeight="1" x14ac:dyDescent="0.25">
      <c r="A47" s="10" t="s">
        <v>34</v>
      </c>
      <c r="B47" s="5">
        <v>538692</v>
      </c>
      <c r="C47" s="17" t="s">
        <v>45</v>
      </c>
      <c r="D47" s="29">
        <v>3.709490740740741E-2</v>
      </c>
      <c r="E47" s="30">
        <f t="shared" si="4"/>
        <v>9.0046296296296333E-3</v>
      </c>
      <c r="F47" s="35">
        <f t="shared" si="5"/>
        <v>48</v>
      </c>
    </row>
    <row r="48" spans="1:6" ht="15" customHeight="1" x14ac:dyDescent="0.25">
      <c r="A48" s="10" t="s">
        <v>59</v>
      </c>
      <c r="B48" s="19">
        <v>518886</v>
      </c>
      <c r="C48" s="26"/>
      <c r="D48" s="29">
        <v>3.829861111111111E-2</v>
      </c>
      <c r="E48" s="30">
        <f t="shared" si="4"/>
        <v>1.0208333333333333E-2</v>
      </c>
      <c r="F48" s="35">
        <f t="shared" si="5"/>
        <v>46</v>
      </c>
    </row>
    <row r="49" spans="1:6" ht="15" customHeight="1" x14ac:dyDescent="0.25">
      <c r="A49" s="10" t="s">
        <v>57</v>
      </c>
      <c r="B49" s="19">
        <v>522858</v>
      </c>
      <c r="C49" s="26"/>
      <c r="D49" s="29">
        <v>3.9918981481481479E-2</v>
      </c>
      <c r="E49" s="30">
        <f t="shared" si="4"/>
        <v>1.1828703703703702E-2</v>
      </c>
      <c r="F49" s="35">
        <f t="shared" si="5"/>
        <v>43</v>
      </c>
    </row>
    <row r="50" spans="1:6" ht="15" customHeight="1" x14ac:dyDescent="0.25">
      <c r="A50" s="10" t="s">
        <v>31</v>
      </c>
      <c r="B50" s="5">
        <v>538956</v>
      </c>
      <c r="C50" s="17"/>
      <c r="D50" s="29">
        <v>4.0555555555555553E-2</v>
      </c>
      <c r="E50" s="30">
        <f t="shared" si="4"/>
        <v>1.2465277777777777E-2</v>
      </c>
      <c r="F50" s="35">
        <f t="shared" si="5"/>
        <v>43</v>
      </c>
    </row>
    <row r="51" spans="1:6" ht="15" customHeight="1" x14ac:dyDescent="0.25">
      <c r="A51" s="10" t="s">
        <v>50</v>
      </c>
      <c r="B51" s="5">
        <v>522868</v>
      </c>
      <c r="C51" s="17"/>
      <c r="D51" s="29">
        <v>4.1828703703703701E-2</v>
      </c>
      <c r="E51" s="30">
        <f t="shared" si="4"/>
        <v>1.3738425925925925E-2</v>
      </c>
      <c r="F51" s="35">
        <f t="shared" si="5"/>
        <v>41</v>
      </c>
    </row>
    <row r="52" spans="1:6" ht="15" customHeight="1" x14ac:dyDescent="0.25">
      <c r="A52" s="27" t="s">
        <v>58</v>
      </c>
      <c r="B52" s="19">
        <v>246821</v>
      </c>
      <c r="C52" s="26"/>
      <c r="D52" s="29">
        <v>4.1956018518518517E-2</v>
      </c>
      <c r="E52" s="30">
        <f t="shared" si="4"/>
        <v>1.3865740740740741E-2</v>
      </c>
      <c r="F52" s="35">
        <f t="shared" si="5"/>
        <v>41</v>
      </c>
    </row>
    <row r="53" spans="1:6" ht="15" customHeight="1" x14ac:dyDescent="0.25">
      <c r="A53" s="10" t="s">
        <v>38</v>
      </c>
      <c r="B53" s="5">
        <v>265548</v>
      </c>
      <c r="C53" s="17"/>
      <c r="D53" s="29">
        <v>4.3599537037037034E-2</v>
      </c>
      <c r="E53" s="30">
        <f t="shared" si="4"/>
        <v>1.5509259259259257E-2</v>
      </c>
      <c r="F53" s="35">
        <f t="shared" si="5"/>
        <v>38</v>
      </c>
    </row>
    <row r="54" spans="1:6" ht="15" customHeight="1" x14ac:dyDescent="0.25">
      <c r="A54" s="10" t="s">
        <v>39</v>
      </c>
      <c r="B54" s="5">
        <v>538819</v>
      </c>
      <c r="C54" s="17" t="s">
        <v>45</v>
      </c>
      <c r="D54" s="29">
        <v>4.9201388888888892E-2</v>
      </c>
      <c r="E54" s="30">
        <f t="shared" si="4"/>
        <v>2.1111111111111115E-2</v>
      </c>
      <c r="F54" s="35">
        <f t="shared" si="5"/>
        <v>30</v>
      </c>
    </row>
    <row r="55" spans="1:6" ht="15" customHeight="1" x14ac:dyDescent="0.25">
      <c r="A55" s="10" t="s">
        <v>46</v>
      </c>
      <c r="B55" s="5">
        <v>538690</v>
      </c>
      <c r="C55" s="7" t="s">
        <v>45</v>
      </c>
      <c r="D55" s="29">
        <v>4.9317129629629627E-2</v>
      </c>
      <c r="E55" s="30">
        <f t="shared" si="4"/>
        <v>2.1226851851851851E-2</v>
      </c>
      <c r="F55" s="35">
        <f t="shared" si="5"/>
        <v>30</v>
      </c>
    </row>
    <row r="56" spans="1:6" ht="15" customHeight="1" x14ac:dyDescent="0.25">
      <c r="A56" s="10" t="s">
        <v>33</v>
      </c>
      <c r="B56" s="5">
        <v>265543</v>
      </c>
      <c r="C56" s="17"/>
      <c r="D56" s="29">
        <v>5.1956018518518519E-2</v>
      </c>
      <c r="E56" s="30">
        <f t="shared" si="4"/>
        <v>2.3865740740740743E-2</v>
      </c>
      <c r="F56" s="35">
        <f t="shared" si="5"/>
        <v>26</v>
      </c>
    </row>
    <row r="57" spans="1:6" ht="15" customHeight="1" x14ac:dyDescent="0.25">
      <c r="A57" s="10" t="s">
        <v>53</v>
      </c>
      <c r="B57" s="19">
        <v>522865</v>
      </c>
      <c r="C57" s="26"/>
      <c r="D57" s="29">
        <v>5.2835648148148145E-2</v>
      </c>
      <c r="E57" s="30">
        <f t="shared" si="4"/>
        <v>2.4745370370370369E-2</v>
      </c>
      <c r="F57" s="35">
        <f t="shared" si="5"/>
        <v>25</v>
      </c>
    </row>
    <row r="58" spans="1:6" ht="15" customHeight="1" x14ac:dyDescent="0.25">
      <c r="A58" s="10" t="s">
        <v>37</v>
      </c>
      <c r="B58" s="5">
        <v>538723</v>
      </c>
      <c r="C58" s="17" t="s">
        <v>45</v>
      </c>
      <c r="D58" s="29">
        <v>6.598379629629629E-2</v>
      </c>
      <c r="E58" s="30">
        <f t="shared" si="4"/>
        <v>3.7893518518518514E-2</v>
      </c>
      <c r="F58" s="35">
        <f t="shared" si="5"/>
        <v>6</v>
      </c>
    </row>
    <row r="59" spans="1:6" ht="15" customHeight="1" x14ac:dyDescent="0.25">
      <c r="A59" s="25" t="s">
        <v>25</v>
      </c>
      <c r="B59" s="5">
        <v>252127</v>
      </c>
      <c r="C59" s="4"/>
      <c r="D59" s="29" t="s">
        <v>62</v>
      </c>
      <c r="E59" s="5"/>
      <c r="F59" s="35">
        <v>1</v>
      </c>
    </row>
    <row r="60" spans="1:6" ht="15" customHeight="1" x14ac:dyDescent="0.25">
      <c r="A60" s="10" t="s">
        <v>41</v>
      </c>
      <c r="B60" s="5"/>
      <c r="C60" s="17"/>
      <c r="D60" s="29" t="s">
        <v>61</v>
      </c>
      <c r="E60" s="5"/>
      <c r="F60" s="35">
        <v>1</v>
      </c>
    </row>
    <row r="61" spans="1:6" ht="15" customHeight="1" x14ac:dyDescent="0.25">
      <c r="A61" s="11" t="s">
        <v>32</v>
      </c>
      <c r="B61" s="5">
        <v>257376</v>
      </c>
      <c r="C61" s="17"/>
      <c r="D61" s="29" t="s">
        <v>61</v>
      </c>
      <c r="E61" s="5"/>
      <c r="F61" s="35">
        <v>1</v>
      </c>
    </row>
  </sheetData>
  <sortState xmlns:xlrd2="http://schemas.microsoft.com/office/spreadsheetml/2017/richdata2" ref="A51:D61">
    <sortCondition ref="D51:D61"/>
  </sortState>
  <pageMargins left="0.7" right="0.7" top="0.75" bottom="0.75" header="0.511811023622047" footer="0.511811023622047"/>
  <pageSetup paperSize="9" orientation="portrait" horizontalDpi="300" verticalDpi="300" r:id="rId1"/>
  <rowBreaks count="2" manualBreakCount="2">
    <brk id="18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Dickenson</dc:creator>
  <cp:keywords/>
  <dc:description/>
  <cp:lastModifiedBy>Kai Hesselberg</cp:lastModifiedBy>
  <cp:revision>4</cp:revision>
  <dcterms:created xsi:type="dcterms:W3CDTF">2024-10-29T10:15:44Z</dcterms:created>
  <dcterms:modified xsi:type="dcterms:W3CDTF">2025-04-08T14:49:16Z</dcterms:modified>
  <cp:category/>
  <cp:contentStatus/>
</cp:coreProperties>
</file>